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5" windowWidth="15480" windowHeight="9915" activeTab="0"/>
  </bookViews>
  <sheets>
    <sheet name="7.残疾人事业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<sst xmlns="http://schemas.openxmlformats.org/spreadsheetml/2006/main" count="44" uniqueCount="44">
  <si>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天津</t>
  </si>
  <si>
    <t>河北</t>
  </si>
  <si>
    <t>山西</t>
  </si>
  <si>
    <t>内蒙古</t>
  </si>
  <si>
    <t>辽宁</t>
  </si>
  <si>
    <t>吉林</t>
  </si>
  <si>
    <t>黑龙江</t>
  </si>
  <si>
    <t>上海</t>
  </si>
  <si>
    <t>江苏</t>
  </si>
  <si>
    <t>浙江</t>
  </si>
  <si>
    <t>安徽</t>
  </si>
  <si>
    <t>福建</t>
  </si>
  <si>
    <t>江西</t>
  </si>
  <si>
    <t>山东</t>
  </si>
  <si>
    <t>河南</t>
  </si>
  <si>
    <t>湖北</t>
  </si>
  <si>
    <t>湖南</t>
  </si>
  <si>
    <t>广东</t>
  </si>
  <si>
    <t>广西</t>
  </si>
  <si>
    <t>海南</t>
  </si>
  <si>
    <t>重庆</t>
  </si>
  <si>
    <t>四川</t>
  </si>
  <si>
    <t>贵州</t>
  </si>
  <si>
    <t>云南</t>
  </si>
  <si>
    <t>西藏</t>
  </si>
  <si>
    <t>陕西</t>
  </si>
  <si>
    <t>甘肃</t>
  </si>
  <si>
    <t>青海</t>
  </si>
  <si>
    <t>宁夏</t>
  </si>
  <si>
    <t>新疆</t>
  </si>
  <si>
    <t>合计</t>
  </si>
  <si>
    <t>单位：万元</t>
  </si>
  <si>
    <t>中央本级</t>
  </si>
  <si>
    <t>新疆生产建设兵团</t>
  </si>
  <si>
    <t>地  区</t>
  </si>
  <si>
    <t>合  计</t>
  </si>
  <si>
    <t>附件7：</t>
  </si>
  <si>
    <t>康复</t>
  </si>
  <si>
    <t>教育</t>
  </si>
  <si>
    <t>危房改造</t>
  </si>
  <si>
    <t>北京</t>
  </si>
  <si>
    <t>家庭无障碍改造</t>
  </si>
  <si>
    <t>体育</t>
  </si>
  <si>
    <t>2012年中央专项彩票公益金支持残疾人事业项目资金分配表</t>
  </si>
</sst>
</file>

<file path=xl/styles.xml><?xml version="1.0" encoding="utf-8"?>
<styleSheet xmlns="http://schemas.openxmlformats.org/spreadsheetml/2006/main">
  <numFmts count="2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"/>
    <numFmt numFmtId="177" formatCode="0.000"/>
    <numFmt numFmtId="178" formatCode="0.0"/>
    <numFmt numFmtId="179" formatCode="0_ ;[Red]\-0\ "/>
    <numFmt numFmtId="180" formatCode="0.00_ "/>
    <numFmt numFmtId="181" formatCode="0_);[Red]\(0\)"/>
    <numFmt numFmtId="182" formatCode="0_ "/>
    <numFmt numFmtId="183" formatCode="#,##0.0000_ "/>
    <numFmt numFmtId="184" formatCode="&quot;是&quot;;&quot;是&quot;;&quot;否&quot;"/>
    <numFmt numFmtId="185" formatCode="&quot;真&quot;;&quot;真&quot;;&quot;假&quot;"/>
    <numFmt numFmtId="186" formatCode="&quot;开&quot;;&quot;开&quot;;&quot;关&quot;"/>
    <numFmt numFmtId="187" formatCode="0.0_ "/>
    <numFmt numFmtId="188" formatCode="0.0_ ;[Red]\-0.0\ "/>
  </numFmts>
  <fonts count="9">
    <font>
      <sz val="12"/>
      <name val="宋体"/>
      <family val="0"/>
    </font>
    <font>
      <sz val="9"/>
      <name val="宋体"/>
      <family val="0"/>
    </font>
    <font>
      <sz val="18"/>
      <name val="Times New Roman"/>
      <family val="1"/>
    </font>
    <font>
      <sz val="12"/>
      <name val="仿宋_GB2312"/>
      <family val="3"/>
    </font>
    <font>
      <b/>
      <sz val="12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sz val="14"/>
      <name val="黑体"/>
      <family val="0"/>
    </font>
    <font>
      <b/>
      <sz val="10"/>
      <name val="宋体"/>
      <family val="0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79" fontId="0" fillId="0" borderId="0" xfId="0" applyNumberFormat="1" applyAlignment="1">
      <alignment vertical="center"/>
    </xf>
    <xf numFmtId="181" fontId="0" fillId="0" borderId="0" xfId="0" applyNumberFormat="1" applyAlignment="1">
      <alignment vertical="center"/>
    </xf>
    <xf numFmtId="182" fontId="0" fillId="0" borderId="0" xfId="0" applyNumberFormat="1" applyAlignment="1">
      <alignment vertical="center"/>
    </xf>
    <xf numFmtId="182" fontId="3" fillId="0" borderId="0" xfId="0" applyNumberFormat="1" applyFont="1" applyAlignment="1">
      <alignment vertical="center"/>
    </xf>
    <xf numFmtId="179" fontId="0" fillId="0" borderId="0" xfId="0" applyNumberFormat="1" applyAlignment="1">
      <alignment horizontal="center" vertical="center"/>
    </xf>
    <xf numFmtId="0" fontId="4" fillId="0" borderId="0" xfId="0" applyFont="1" applyAlignment="1">
      <alignment/>
    </xf>
    <xf numFmtId="181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179" fontId="1" fillId="0" borderId="0" xfId="0" applyNumberFormat="1" applyFont="1" applyAlignment="1">
      <alignment vertical="center"/>
    </xf>
    <xf numFmtId="181" fontId="1" fillId="0" borderId="0" xfId="0" applyNumberFormat="1" applyFont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82" fontId="4" fillId="0" borderId="4" xfId="0" applyNumberFormat="1" applyFont="1" applyBorder="1" applyAlignment="1">
      <alignment horizontal="center" vertical="center"/>
    </xf>
    <xf numFmtId="182" fontId="4" fillId="0" borderId="5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182" fontId="8" fillId="0" borderId="11" xfId="0" applyNumberFormat="1" applyFont="1" applyBorder="1" applyAlignment="1">
      <alignment horizontal="center" vertical="center"/>
    </xf>
    <xf numFmtId="182" fontId="5" fillId="0" borderId="10" xfId="0" applyNumberFormat="1" applyFont="1" applyFill="1" applyBorder="1" applyAlignment="1">
      <alignment horizontal="center" vertical="center" wrapText="1"/>
    </xf>
    <xf numFmtId="181" fontId="5" fillId="0" borderId="10" xfId="0" applyNumberFormat="1" applyFont="1" applyBorder="1" applyAlignment="1">
      <alignment horizontal="center" vertical="center"/>
    </xf>
    <xf numFmtId="182" fontId="5" fillId="0" borderId="10" xfId="0" applyNumberFormat="1" applyFont="1" applyBorder="1" applyAlignment="1">
      <alignment horizontal="center" vertical="center" wrapText="1"/>
    </xf>
    <xf numFmtId="182" fontId="5" fillId="0" borderId="12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181" fontId="5" fillId="0" borderId="12" xfId="0" applyNumberFormat="1" applyFont="1" applyBorder="1" applyAlignment="1">
      <alignment horizontal="center" vertical="center"/>
    </xf>
    <xf numFmtId="182" fontId="8" fillId="0" borderId="13" xfId="0" applyNumberFormat="1" applyFont="1" applyBorder="1" applyAlignment="1">
      <alignment horizontal="center" vertical="center"/>
    </xf>
    <xf numFmtId="181" fontId="6" fillId="0" borderId="14" xfId="0" applyNumberFormat="1" applyFont="1" applyBorder="1" applyAlignment="1">
      <alignment horizontal="center" vertical="center" wrapText="1"/>
    </xf>
    <xf numFmtId="181" fontId="5" fillId="0" borderId="15" xfId="0" applyNumberFormat="1" applyFont="1" applyBorder="1" applyAlignment="1">
      <alignment horizontal="center" vertical="center"/>
    </xf>
    <xf numFmtId="181" fontId="5" fillId="0" borderId="16" xfId="0" applyNumberFormat="1" applyFont="1" applyBorder="1" applyAlignment="1">
      <alignment horizontal="center" vertical="center"/>
    </xf>
    <xf numFmtId="182" fontId="4" fillId="0" borderId="17" xfId="0" applyNumberFormat="1" applyFont="1" applyBorder="1" applyAlignment="1">
      <alignment horizontal="center" vertical="center"/>
    </xf>
    <xf numFmtId="181" fontId="8" fillId="0" borderId="7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workbookViewId="0" topLeftCell="A1">
      <pane xSplit="1" ySplit="4" topLeftCell="B26" activePane="bottomRight" state="frozen"/>
      <selection pane="topLeft" activeCell="A5" sqref="A5"/>
      <selection pane="topRight" activeCell="A5" sqref="A5"/>
      <selection pane="bottomLeft" activeCell="A5" sqref="A5"/>
      <selection pane="bottomRight" activeCell="D39" sqref="D39"/>
    </sheetView>
  </sheetViews>
  <sheetFormatPr defaultColWidth="9.00390625" defaultRowHeight="14.25"/>
  <cols>
    <col min="1" max="1" width="14.25390625" style="0" customWidth="1"/>
    <col min="2" max="3" width="11.125" style="0" customWidth="1"/>
    <col min="4" max="4" width="10.50390625" style="0" customWidth="1"/>
    <col min="5" max="5" width="13.375" style="10" customWidth="1"/>
    <col min="6" max="6" width="8.875" style="10" customWidth="1"/>
    <col min="7" max="7" width="11.625" style="0" customWidth="1"/>
  </cols>
  <sheetData>
    <row r="1" spans="1:8" s="1" customFormat="1" ht="18.75" customHeight="1">
      <c r="A1" s="12" t="s">
        <v>36</v>
      </c>
      <c r="B1" s="4"/>
      <c r="C1" s="4"/>
      <c r="D1" s="5"/>
      <c r="E1" s="5"/>
      <c r="F1" s="5"/>
      <c r="G1" s="8"/>
      <c r="H1" s="6"/>
    </row>
    <row r="2" spans="1:9" s="1" customFormat="1" ht="42" customHeight="1">
      <c r="A2" s="41" t="s">
        <v>43</v>
      </c>
      <c r="B2" s="41"/>
      <c r="C2" s="41"/>
      <c r="D2" s="41"/>
      <c r="E2" s="41"/>
      <c r="F2" s="41"/>
      <c r="G2" s="41"/>
      <c r="H2" s="3"/>
      <c r="I2" s="3"/>
    </row>
    <row r="3" spans="1:8" s="2" customFormat="1" ht="12.75" customHeight="1" thickBot="1">
      <c r="A3" s="15"/>
      <c r="B3" s="16"/>
      <c r="C3" s="16"/>
      <c r="D3" s="17"/>
      <c r="E3" s="17"/>
      <c r="F3" s="17"/>
      <c r="G3" s="13" t="s">
        <v>31</v>
      </c>
      <c r="H3" s="7"/>
    </row>
    <row r="4" spans="1:7" ht="30" customHeight="1">
      <c r="A4" s="22" t="s">
        <v>34</v>
      </c>
      <c r="B4" s="23" t="s">
        <v>37</v>
      </c>
      <c r="C4" s="18" t="s">
        <v>38</v>
      </c>
      <c r="D4" s="23" t="s">
        <v>39</v>
      </c>
      <c r="E4" s="40" t="s">
        <v>41</v>
      </c>
      <c r="F4" s="36" t="s">
        <v>42</v>
      </c>
      <c r="G4" s="24" t="s">
        <v>30</v>
      </c>
    </row>
    <row r="5" spans="1:7" ht="18" customHeight="1">
      <c r="A5" s="26" t="s">
        <v>32</v>
      </c>
      <c r="B5" s="29">
        <v>14120</v>
      </c>
      <c r="C5" s="29">
        <v>2900</v>
      </c>
      <c r="D5" s="29"/>
      <c r="E5" s="30"/>
      <c r="F5" s="37">
        <v>7045</v>
      </c>
      <c r="G5" s="28">
        <f>SUM(B5:F5)</f>
        <v>24065</v>
      </c>
    </row>
    <row r="6" spans="1:7" ht="18" customHeight="1">
      <c r="A6" s="26" t="s">
        <v>40</v>
      </c>
      <c r="B6" s="29">
        <v>212</v>
      </c>
      <c r="C6" s="29">
        <v>174</v>
      </c>
      <c r="D6" s="29"/>
      <c r="E6" s="30"/>
      <c r="F6" s="37"/>
      <c r="G6" s="28">
        <f aca="true" t="shared" si="0" ref="G6:G37">SUM(B6:E6)</f>
        <v>386</v>
      </c>
    </row>
    <row r="7" spans="1:7" ht="18" customHeight="1">
      <c r="A7" s="25" t="s">
        <v>0</v>
      </c>
      <c r="B7" s="31">
        <v>345</v>
      </c>
      <c r="C7" s="31">
        <v>150</v>
      </c>
      <c r="D7" s="27"/>
      <c r="E7" s="30"/>
      <c r="F7" s="37"/>
      <c r="G7" s="28">
        <f t="shared" si="0"/>
        <v>495</v>
      </c>
    </row>
    <row r="8" spans="1:7" ht="18" customHeight="1">
      <c r="A8" s="25" t="s">
        <v>1</v>
      </c>
      <c r="B8" s="31">
        <v>2539</v>
      </c>
      <c r="C8" s="27">
        <v>180</v>
      </c>
      <c r="D8" s="27">
        <v>1500</v>
      </c>
      <c r="E8" s="30">
        <v>210</v>
      </c>
      <c r="F8" s="37"/>
      <c r="G8" s="28">
        <f t="shared" si="0"/>
        <v>4429</v>
      </c>
    </row>
    <row r="9" spans="1:7" ht="18" customHeight="1">
      <c r="A9" s="25" t="s">
        <v>2</v>
      </c>
      <c r="B9" s="31">
        <v>1462</v>
      </c>
      <c r="C9" s="27">
        <v>78</v>
      </c>
      <c r="D9" s="27">
        <v>1380</v>
      </c>
      <c r="E9" s="30">
        <v>350</v>
      </c>
      <c r="F9" s="37"/>
      <c r="G9" s="28">
        <f t="shared" si="0"/>
        <v>3270</v>
      </c>
    </row>
    <row r="10" spans="1:7" ht="18" customHeight="1">
      <c r="A10" s="25" t="s">
        <v>3</v>
      </c>
      <c r="B10" s="31">
        <v>824</v>
      </c>
      <c r="C10" s="27">
        <v>48</v>
      </c>
      <c r="D10" s="27">
        <v>1200</v>
      </c>
      <c r="E10" s="30">
        <v>228</v>
      </c>
      <c r="F10" s="37"/>
      <c r="G10" s="28">
        <f t="shared" si="0"/>
        <v>2300</v>
      </c>
    </row>
    <row r="11" spans="1:7" ht="18" customHeight="1">
      <c r="A11" s="25" t="s">
        <v>4</v>
      </c>
      <c r="B11" s="31">
        <v>2348</v>
      </c>
      <c r="C11" s="27">
        <v>250</v>
      </c>
      <c r="D11" s="27">
        <v>540</v>
      </c>
      <c r="E11" s="30">
        <v>298</v>
      </c>
      <c r="F11" s="37"/>
      <c r="G11" s="28">
        <f t="shared" si="0"/>
        <v>3436</v>
      </c>
    </row>
    <row r="12" spans="1:7" ht="18" customHeight="1">
      <c r="A12" s="25" t="s">
        <v>5</v>
      </c>
      <c r="B12" s="31">
        <v>1668</v>
      </c>
      <c r="C12" s="27">
        <v>215</v>
      </c>
      <c r="D12" s="27">
        <v>1320</v>
      </c>
      <c r="E12" s="30">
        <v>175</v>
      </c>
      <c r="F12" s="37"/>
      <c r="G12" s="28">
        <f t="shared" si="0"/>
        <v>3378</v>
      </c>
    </row>
    <row r="13" spans="1:7" ht="18" customHeight="1">
      <c r="A13" s="25" t="s">
        <v>6</v>
      </c>
      <c r="B13" s="31">
        <v>1634</v>
      </c>
      <c r="C13" s="27">
        <v>96</v>
      </c>
      <c r="D13" s="27">
        <v>1560</v>
      </c>
      <c r="E13" s="30">
        <v>280</v>
      </c>
      <c r="F13" s="37"/>
      <c r="G13" s="28">
        <f t="shared" si="0"/>
        <v>3570</v>
      </c>
    </row>
    <row r="14" spans="1:7" ht="18" customHeight="1">
      <c r="A14" s="25" t="s">
        <v>7</v>
      </c>
      <c r="B14" s="31"/>
      <c r="C14" s="27">
        <v>54</v>
      </c>
      <c r="D14" s="27"/>
      <c r="E14" s="30"/>
      <c r="F14" s="37"/>
      <c r="G14" s="28">
        <f t="shared" si="0"/>
        <v>54</v>
      </c>
    </row>
    <row r="15" spans="1:7" ht="18" customHeight="1">
      <c r="A15" s="25" t="s">
        <v>8</v>
      </c>
      <c r="B15" s="31">
        <v>2645</v>
      </c>
      <c r="C15" s="27">
        <v>480</v>
      </c>
      <c r="D15" s="27"/>
      <c r="E15" s="30"/>
      <c r="F15" s="37"/>
      <c r="G15" s="28">
        <f t="shared" si="0"/>
        <v>3125</v>
      </c>
    </row>
    <row r="16" spans="1:7" ht="18" customHeight="1">
      <c r="A16" s="25" t="s">
        <v>9</v>
      </c>
      <c r="B16" s="31">
        <v>1060</v>
      </c>
      <c r="C16" s="27">
        <v>300</v>
      </c>
      <c r="D16" s="27"/>
      <c r="E16" s="30"/>
      <c r="F16" s="37"/>
      <c r="G16" s="28">
        <f t="shared" si="0"/>
        <v>1360</v>
      </c>
    </row>
    <row r="17" spans="1:7" ht="18" customHeight="1">
      <c r="A17" s="25" t="s">
        <v>10</v>
      </c>
      <c r="B17" s="31">
        <v>2346</v>
      </c>
      <c r="C17" s="27">
        <v>190</v>
      </c>
      <c r="D17" s="27">
        <v>1320</v>
      </c>
      <c r="E17" s="30">
        <v>350</v>
      </c>
      <c r="F17" s="37"/>
      <c r="G17" s="28">
        <f t="shared" si="0"/>
        <v>4206</v>
      </c>
    </row>
    <row r="18" spans="1:7" ht="18" customHeight="1">
      <c r="A18" s="25" t="s">
        <v>11</v>
      </c>
      <c r="B18" s="31">
        <v>1581</v>
      </c>
      <c r="C18" s="27">
        <v>120</v>
      </c>
      <c r="D18" s="27">
        <v>600</v>
      </c>
      <c r="E18" s="30">
        <v>140</v>
      </c>
      <c r="F18" s="37"/>
      <c r="G18" s="28">
        <f t="shared" si="0"/>
        <v>2441</v>
      </c>
    </row>
    <row r="19" spans="1:7" ht="18" customHeight="1">
      <c r="A19" s="25" t="s">
        <v>12</v>
      </c>
      <c r="B19" s="31">
        <v>1695</v>
      </c>
      <c r="C19" s="27">
        <v>90</v>
      </c>
      <c r="D19" s="27">
        <v>1380</v>
      </c>
      <c r="E19" s="30">
        <v>193</v>
      </c>
      <c r="F19" s="37"/>
      <c r="G19" s="28">
        <f t="shared" si="0"/>
        <v>3358</v>
      </c>
    </row>
    <row r="20" spans="1:7" ht="18" customHeight="1">
      <c r="A20" s="25" t="s">
        <v>13</v>
      </c>
      <c r="B20" s="31">
        <v>2548</v>
      </c>
      <c r="C20" s="27">
        <v>544</v>
      </c>
      <c r="D20" s="27">
        <v>1140</v>
      </c>
      <c r="E20" s="30">
        <v>210</v>
      </c>
      <c r="F20" s="37"/>
      <c r="G20" s="28">
        <f t="shared" si="0"/>
        <v>4442</v>
      </c>
    </row>
    <row r="21" spans="1:7" ht="18" customHeight="1">
      <c r="A21" s="25" t="s">
        <v>14</v>
      </c>
      <c r="B21" s="31">
        <v>3247</v>
      </c>
      <c r="C21" s="27">
        <v>329</v>
      </c>
      <c r="D21" s="27">
        <v>1320</v>
      </c>
      <c r="E21" s="30">
        <v>210</v>
      </c>
      <c r="F21" s="37"/>
      <c r="G21" s="28">
        <f t="shared" si="0"/>
        <v>5106</v>
      </c>
    </row>
    <row r="22" spans="1:7" ht="18" customHeight="1">
      <c r="A22" s="25" t="s">
        <v>15</v>
      </c>
      <c r="B22" s="31">
        <v>2077</v>
      </c>
      <c r="C22" s="27">
        <v>150</v>
      </c>
      <c r="D22" s="27">
        <v>1440</v>
      </c>
      <c r="E22" s="30">
        <v>280</v>
      </c>
      <c r="F22" s="37"/>
      <c r="G22" s="28">
        <f t="shared" si="0"/>
        <v>3947</v>
      </c>
    </row>
    <row r="23" spans="1:7" ht="18" customHeight="1">
      <c r="A23" s="25" t="s">
        <v>16</v>
      </c>
      <c r="B23" s="31">
        <v>2470</v>
      </c>
      <c r="C23" s="27">
        <v>330</v>
      </c>
      <c r="D23" s="27">
        <v>1440</v>
      </c>
      <c r="E23" s="30">
        <v>350</v>
      </c>
      <c r="F23" s="37"/>
      <c r="G23" s="28">
        <f t="shared" si="0"/>
        <v>4590</v>
      </c>
    </row>
    <row r="24" spans="1:7" ht="18" customHeight="1">
      <c r="A24" s="25" t="s">
        <v>17</v>
      </c>
      <c r="B24" s="31">
        <v>2370</v>
      </c>
      <c r="C24" s="27">
        <v>315</v>
      </c>
      <c r="D24" s="27">
        <v>300</v>
      </c>
      <c r="E24" s="30"/>
      <c r="F24" s="37"/>
      <c r="G24" s="28">
        <f t="shared" si="0"/>
        <v>2985</v>
      </c>
    </row>
    <row r="25" spans="1:7" ht="18" customHeight="1">
      <c r="A25" s="25" t="s">
        <v>18</v>
      </c>
      <c r="B25" s="31">
        <v>2047</v>
      </c>
      <c r="C25" s="27">
        <v>120</v>
      </c>
      <c r="D25" s="27">
        <v>1170</v>
      </c>
      <c r="E25" s="30">
        <v>280</v>
      </c>
      <c r="F25" s="37"/>
      <c r="G25" s="28">
        <f t="shared" si="0"/>
        <v>3617</v>
      </c>
    </row>
    <row r="26" spans="1:7" ht="18" customHeight="1">
      <c r="A26" s="25" t="s">
        <v>19</v>
      </c>
      <c r="B26" s="31">
        <v>276</v>
      </c>
      <c r="C26" s="27">
        <v>24</v>
      </c>
      <c r="D26" s="27">
        <v>660</v>
      </c>
      <c r="E26" s="30">
        <v>140</v>
      </c>
      <c r="F26" s="37"/>
      <c r="G26" s="28">
        <f t="shared" si="0"/>
        <v>1100</v>
      </c>
    </row>
    <row r="27" spans="1:7" ht="18" customHeight="1">
      <c r="A27" s="25" t="s">
        <v>20</v>
      </c>
      <c r="B27" s="31">
        <v>1055</v>
      </c>
      <c r="C27" s="27">
        <v>100</v>
      </c>
      <c r="D27" s="27">
        <v>900</v>
      </c>
      <c r="E27" s="30">
        <v>175</v>
      </c>
      <c r="F27" s="37"/>
      <c r="G27" s="28">
        <f t="shared" si="0"/>
        <v>2230</v>
      </c>
    </row>
    <row r="28" spans="1:7" ht="18" customHeight="1">
      <c r="A28" s="25" t="s">
        <v>21</v>
      </c>
      <c r="B28" s="31">
        <v>2352</v>
      </c>
      <c r="C28" s="27">
        <v>210</v>
      </c>
      <c r="D28" s="27">
        <v>1260</v>
      </c>
      <c r="E28" s="30">
        <v>280</v>
      </c>
      <c r="F28" s="37"/>
      <c r="G28" s="28">
        <f t="shared" si="0"/>
        <v>4102</v>
      </c>
    </row>
    <row r="29" spans="1:7" ht="18" customHeight="1">
      <c r="A29" s="25" t="s">
        <v>22</v>
      </c>
      <c r="B29" s="31">
        <v>1071</v>
      </c>
      <c r="C29" s="27">
        <v>78</v>
      </c>
      <c r="D29" s="27">
        <v>990</v>
      </c>
      <c r="E29" s="30">
        <v>210</v>
      </c>
      <c r="F29" s="37"/>
      <c r="G29" s="28">
        <f t="shared" si="0"/>
        <v>2349</v>
      </c>
    </row>
    <row r="30" spans="1:7" ht="18" customHeight="1">
      <c r="A30" s="25" t="s">
        <v>23</v>
      </c>
      <c r="B30" s="31">
        <v>1794</v>
      </c>
      <c r="C30" s="27">
        <v>218</v>
      </c>
      <c r="D30" s="27">
        <v>1260</v>
      </c>
      <c r="E30" s="30">
        <v>140</v>
      </c>
      <c r="F30" s="37"/>
      <c r="G30" s="28">
        <f t="shared" si="0"/>
        <v>3412</v>
      </c>
    </row>
    <row r="31" spans="1:7" ht="18" customHeight="1">
      <c r="A31" s="25" t="s">
        <v>24</v>
      </c>
      <c r="B31" s="31">
        <v>105</v>
      </c>
      <c r="C31" s="27">
        <v>9</v>
      </c>
      <c r="D31" s="27">
        <v>300</v>
      </c>
      <c r="E31" s="30">
        <v>70</v>
      </c>
      <c r="F31" s="37"/>
      <c r="G31" s="28">
        <f t="shared" si="0"/>
        <v>484</v>
      </c>
    </row>
    <row r="32" spans="1:7" ht="18" customHeight="1">
      <c r="A32" s="25" t="s">
        <v>25</v>
      </c>
      <c r="B32" s="31">
        <v>1845</v>
      </c>
      <c r="C32" s="27">
        <v>210</v>
      </c>
      <c r="D32" s="27">
        <v>1200</v>
      </c>
      <c r="E32" s="30">
        <v>280</v>
      </c>
      <c r="F32" s="37"/>
      <c r="G32" s="28">
        <f t="shared" si="0"/>
        <v>3535</v>
      </c>
    </row>
    <row r="33" spans="1:10" ht="18" customHeight="1">
      <c r="A33" s="25" t="s">
        <v>26</v>
      </c>
      <c r="B33" s="31">
        <v>1450</v>
      </c>
      <c r="C33" s="27">
        <v>45</v>
      </c>
      <c r="D33" s="27">
        <v>1500</v>
      </c>
      <c r="E33" s="30">
        <v>280</v>
      </c>
      <c r="F33" s="37"/>
      <c r="G33" s="28">
        <f t="shared" si="0"/>
        <v>3275</v>
      </c>
      <c r="J33" s="11"/>
    </row>
    <row r="34" spans="1:7" ht="18" customHeight="1">
      <c r="A34" s="25" t="s">
        <v>27</v>
      </c>
      <c r="B34" s="31">
        <v>644</v>
      </c>
      <c r="C34" s="27">
        <v>21</v>
      </c>
      <c r="D34" s="27">
        <v>1080</v>
      </c>
      <c r="E34" s="30">
        <v>140</v>
      </c>
      <c r="F34" s="37"/>
      <c r="G34" s="28">
        <f t="shared" si="0"/>
        <v>1885</v>
      </c>
    </row>
    <row r="35" spans="1:7" ht="18" customHeight="1">
      <c r="A35" s="25" t="s">
        <v>28</v>
      </c>
      <c r="B35" s="31">
        <v>508</v>
      </c>
      <c r="C35" s="27">
        <v>18</v>
      </c>
      <c r="D35" s="27">
        <v>900</v>
      </c>
      <c r="E35" s="30">
        <v>140</v>
      </c>
      <c r="F35" s="37"/>
      <c r="G35" s="28">
        <f t="shared" si="0"/>
        <v>1566</v>
      </c>
    </row>
    <row r="36" spans="1:7" ht="18" customHeight="1">
      <c r="A36" s="25" t="s">
        <v>29</v>
      </c>
      <c r="B36" s="31">
        <v>1037</v>
      </c>
      <c r="C36" s="27">
        <v>210</v>
      </c>
      <c r="D36" s="27">
        <v>1800</v>
      </c>
      <c r="E36" s="30">
        <v>140</v>
      </c>
      <c r="F36" s="37"/>
      <c r="G36" s="28">
        <f t="shared" si="0"/>
        <v>3187</v>
      </c>
    </row>
    <row r="37" spans="1:7" ht="18" customHeight="1">
      <c r="A37" s="19" t="s">
        <v>33</v>
      </c>
      <c r="B37" s="32">
        <v>214</v>
      </c>
      <c r="C37" s="33">
        <v>9</v>
      </c>
      <c r="D37" s="33">
        <v>540</v>
      </c>
      <c r="E37" s="34">
        <v>52</v>
      </c>
      <c r="F37" s="38"/>
      <c r="G37" s="35">
        <f t="shared" si="0"/>
        <v>815</v>
      </c>
    </row>
    <row r="38" spans="1:7" s="9" customFormat="1" ht="24.75" customHeight="1" thickBot="1">
      <c r="A38" s="14" t="s">
        <v>35</v>
      </c>
      <c r="B38" s="20">
        <f>SUM(B5:B37)</f>
        <v>61589</v>
      </c>
      <c r="C38" s="20">
        <f>SUM(C5:C37)</f>
        <v>8265</v>
      </c>
      <c r="D38" s="20">
        <f>SUM(D5:D37)</f>
        <v>30000</v>
      </c>
      <c r="E38" s="20">
        <f>SUM(E5:E37)</f>
        <v>5601</v>
      </c>
      <c r="F38" s="39">
        <f>SUM(F5:F37)</f>
        <v>7045</v>
      </c>
      <c r="G38" s="21">
        <f>SUM(B38:F38)</f>
        <v>112500</v>
      </c>
    </row>
  </sheetData>
  <mergeCells count="1">
    <mergeCell ref="A2:G2"/>
  </mergeCells>
  <printOptions horizontalCentered="1" verticalCentered="1"/>
  <pageMargins left="0.7480314960629921" right="0.7480314960629921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think</cp:lastModifiedBy>
  <cp:lastPrinted>2013-08-15T09:06:54Z</cp:lastPrinted>
  <dcterms:created xsi:type="dcterms:W3CDTF">1996-12-17T01:32:42Z</dcterms:created>
  <dcterms:modified xsi:type="dcterms:W3CDTF">2013-09-05T07:55:20Z</dcterms:modified>
  <cp:category/>
  <cp:version/>
  <cp:contentType/>
  <cp:contentStatus/>
</cp:coreProperties>
</file>